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novahutcz-my.sharepoint.com/personal/spravce_ostrava_novahut_cz/Documents/Plocha/passport bricks/"/>
    </mc:Choice>
  </mc:AlternateContent>
  <xr:revisionPtr revIDLastSave="1" documentId="11_29F882EF365EF7DD9A34713D8A071A6D72357A1F" xr6:coauthVersionLast="47" xr6:coauthVersionMax="47" xr10:uidLastSave="{1F4E678D-9042-4004-B1CB-3CBD90DDBA1B}"/>
  <bookViews>
    <workbookView xWindow="-120" yWindow="-120" windowWidth="29040" windowHeight="15720" xr2:uid="{00000000-000D-0000-FFFF-FFFF00000000}"/>
  </bookViews>
  <sheets>
    <sheet name="magnezit" sheetId="1" r:id="rId1"/>
    <sheet name="List1" sheetId="2" r:id="rId2"/>
  </sheets>
  <externalReferences>
    <externalReference r:id="rId3"/>
    <externalReference r:id="rId4"/>
  </externalReferences>
  <definedNames>
    <definedName name="DATA1">'[1]112_R'!#REF!</definedName>
    <definedName name="DATA10">'[1]112_R'!#REF!</definedName>
    <definedName name="DATA11">'[1]112_R'!#REF!</definedName>
    <definedName name="DATA12">'[1]112_R'!#REF!</definedName>
    <definedName name="DATA13">'[1]112_R'!#REF!</definedName>
    <definedName name="DATA14">'[1]112_R'!#REF!</definedName>
    <definedName name="DATA15">'[1]112_R'!#REF!</definedName>
    <definedName name="DATA16">'[1]112_R'!#REF!</definedName>
    <definedName name="DATA17">'[1]112_R'!#REF!</definedName>
    <definedName name="DATA18">'[1]112_R'!#REF!</definedName>
    <definedName name="DATA19">'[1]112_R'!#REF!</definedName>
    <definedName name="DATA2">'[1]112_R'!#REF!</definedName>
    <definedName name="DATA20">'[1]112_R'!#REF!</definedName>
    <definedName name="DATA21">'[2]311'!#REF!</definedName>
    <definedName name="DATA22">'[2]311'!#REF!</definedName>
    <definedName name="DATA23">'[2]311'!#REF!</definedName>
    <definedName name="DATA24">'[2]311'!#REF!</definedName>
    <definedName name="DATA25">'[2]311'!#REF!</definedName>
    <definedName name="DATA26">#REF!</definedName>
    <definedName name="DATA3">'[1]112_R'!#REF!</definedName>
    <definedName name="DATA34">[1]HV_R!#REF!</definedName>
    <definedName name="DATA4">'[1]112_R'!#REF!</definedName>
    <definedName name="DATA5">'[1]112_R'!#REF!</definedName>
    <definedName name="DATA6">'[1]112_R'!#REF!</definedName>
    <definedName name="DATA7">'[1]112_R'!#REF!</definedName>
    <definedName name="DATA8">'[1]112_R'!#REF!</definedName>
    <definedName name="DATA9">'[1]112_R'!#REF!</definedName>
    <definedName name="TEST0">#REF!</definedName>
    <definedName name="TEST1">'[1]112_R'!#REF!</definedName>
    <definedName name="TEST10">'[1]112_R'!#REF!</definedName>
    <definedName name="TEST11">'[1]112_R'!#REF!</definedName>
    <definedName name="TEST12">'[1]112_R'!#REF!</definedName>
    <definedName name="TEST13">'[1]112_R'!#REF!</definedName>
    <definedName name="TEST14">'[1]112_R'!#REF!</definedName>
    <definedName name="TEST15">'[1]112_R'!#REF!</definedName>
    <definedName name="TEST16">'[1]112_R'!#REF!</definedName>
    <definedName name="TEST17">'[1]112_R'!#REF!</definedName>
    <definedName name="TEST18">'[1]112_R'!#REF!</definedName>
    <definedName name="TEST19">'[1]112_R'!#REF!</definedName>
    <definedName name="TEST2">'[1]112_R'!#REF!</definedName>
    <definedName name="TEST20">'[1]112_R'!#REF!</definedName>
    <definedName name="TEST21">'[1]112_R'!#REF!</definedName>
    <definedName name="TEST22">'[1]112_R'!#REF!</definedName>
    <definedName name="TEST23">'[1]112_R'!#REF!</definedName>
    <definedName name="TEST24">'[1]112_R'!#REF!</definedName>
    <definedName name="TEST25">'[1]112_R'!#REF!</definedName>
    <definedName name="TEST26">'[1]112_R'!#REF!</definedName>
    <definedName name="TEST27">'[1]112_R'!#REF!</definedName>
    <definedName name="TEST28">'[1]112_R'!#REF!</definedName>
    <definedName name="TEST29">'[1]112_R'!#REF!</definedName>
    <definedName name="TEST3">'[1]112_R'!#REF!</definedName>
    <definedName name="TEST30">'[1]112_R'!#REF!</definedName>
    <definedName name="TEST31">'[1]112_R'!#REF!</definedName>
    <definedName name="TEST32">'[1]112_R'!#REF!</definedName>
    <definedName name="TEST33">'[1]112_R'!#REF!</definedName>
    <definedName name="TEST34">'[1]112_R'!#REF!</definedName>
    <definedName name="TEST35">'[1]112_R'!#REF!</definedName>
    <definedName name="TEST36">'[1]112_R'!#REF!</definedName>
    <definedName name="TEST37">'[1]112_R'!#REF!</definedName>
    <definedName name="TEST38">'[1]112_R'!#REF!</definedName>
    <definedName name="TEST39">'[1]112_R'!#REF!</definedName>
    <definedName name="TEST4">'[1]112_R'!#REF!</definedName>
    <definedName name="TEST40">'[1]112_R'!#REF!</definedName>
    <definedName name="TEST41">'[1]112_R'!#REF!</definedName>
    <definedName name="TEST42">'[1]112_R'!#REF!</definedName>
    <definedName name="TEST43">'[1]112_R'!#REF!</definedName>
    <definedName name="TEST44">'[1]112_R'!#REF!</definedName>
    <definedName name="TEST45">'[1]112_R'!#REF!</definedName>
    <definedName name="TEST46">'[1]112_R'!#REF!</definedName>
    <definedName name="TEST47">'[1]112_R'!#REF!</definedName>
    <definedName name="TEST48">'[1]112_R'!#REF!</definedName>
    <definedName name="TEST49">'[1]112_R'!#REF!</definedName>
    <definedName name="TEST5">'[1]112_R'!#REF!</definedName>
    <definedName name="TEST50">'[1]112_R'!#REF!</definedName>
    <definedName name="TEST51">'[1]112_R'!#REF!</definedName>
    <definedName name="TEST52">'[1]112_R'!#REF!</definedName>
    <definedName name="TEST53">'[1]112_R'!#REF!</definedName>
    <definedName name="TEST54">'[1]112_R'!#REF!</definedName>
    <definedName name="TEST55">'[1]112_R'!#REF!</definedName>
    <definedName name="TEST56">'[1]112_R'!#REF!</definedName>
    <definedName name="TEST57">'[1]112_R'!#REF!</definedName>
    <definedName name="TEST58">'[1]112_R'!#REF!</definedName>
    <definedName name="TEST59">'[1]112_R'!#REF!</definedName>
    <definedName name="TEST6">'[1]112_R'!#REF!</definedName>
    <definedName name="TEST60">'[1]112_R'!#REF!</definedName>
    <definedName name="TEST61">'[1]112_R'!#REF!</definedName>
    <definedName name="TEST62">'[1]112_R'!#REF!</definedName>
    <definedName name="TEST63">'[1]112_R'!#REF!</definedName>
    <definedName name="TEST64">'[1]112_R'!#REF!</definedName>
    <definedName name="TEST65">'[1]112_R'!#REF!</definedName>
    <definedName name="TEST66">'[1]112_R'!#REF!</definedName>
    <definedName name="TEST67">'[1]112_R'!#REF!</definedName>
    <definedName name="TEST68">'[1]112_R'!#REF!</definedName>
    <definedName name="TEST69">'[1]112_R'!#REF!</definedName>
    <definedName name="TEST7">'[1]112_R'!#REF!</definedName>
    <definedName name="TEST70">'[1]112_R'!#REF!</definedName>
    <definedName name="TEST71">'[1]112_R'!#REF!</definedName>
    <definedName name="TEST72">'[1]112_R'!#REF!</definedName>
    <definedName name="TEST73">'[1]112_R'!#REF!</definedName>
    <definedName name="TEST74">'[1]112_R'!#REF!</definedName>
    <definedName name="TEST75">'[1]112_R'!#REF!</definedName>
    <definedName name="TEST76">'[1]112_R'!#REF!</definedName>
    <definedName name="TEST77">'[1]112_R'!#REF!</definedName>
    <definedName name="TEST78">'[1]112_R'!#REF!</definedName>
    <definedName name="TEST79">'[1]112_R'!#REF!</definedName>
    <definedName name="TEST8">'[1]112_R'!#REF!</definedName>
    <definedName name="TEST80">'[1]112_R'!#REF!</definedName>
    <definedName name="TEST81">'[1]112_R'!#REF!</definedName>
    <definedName name="TEST9">'[1]112_R'!#REF!</definedName>
    <definedName name="TESTHKEY">'[1]112_R'!#REF!</definedName>
    <definedName name="TESTKEYS">'[1]112_R'!#REF!</definedName>
    <definedName name="TESTVKEY">'[1]112_R'!#REF!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2" l="1"/>
</calcChain>
</file>

<file path=xl/sharedStrings.xml><?xml version="1.0" encoding="utf-8"?>
<sst xmlns="http://schemas.openxmlformats.org/spreadsheetml/2006/main" count="104" uniqueCount="104">
  <si>
    <t xml:space="preserve"> lokalita / location : areál Liberty Ostrava, Vratimovská 689/117, Ostrava Kunčice.</t>
  </si>
  <si>
    <r>
      <t xml:space="preserve"> </t>
    </r>
    <r>
      <rPr>
        <sz val="11"/>
        <color theme="1"/>
        <rFont val="Arial"/>
        <family val="2"/>
        <charset val="238"/>
      </rPr>
      <t xml:space="preserve">kontakty / </t>
    </r>
    <r>
      <rPr>
        <sz val="10"/>
        <color indexed="12"/>
        <rFont val="Arial"/>
        <family val="2"/>
        <charset val="238"/>
      </rPr>
      <t>contacts : pavel.indrak@novahut.cz</t>
    </r>
  </si>
  <si>
    <t>Materiál</t>
  </si>
  <si>
    <t>Nepoužité žáruvzdorné cihly</t>
  </si>
  <si>
    <t>Foto</t>
  </si>
  <si>
    <t>Počet palet (ks)</t>
  </si>
  <si>
    <t>4 588</t>
  </si>
  <si>
    <t>hmotnost / weight (t)</t>
  </si>
  <si>
    <t xml:space="preserve">Typ </t>
  </si>
  <si>
    <t>MgO</t>
  </si>
  <si>
    <t xml:space="preserve">Výrobce </t>
  </si>
  <si>
    <t>AMR, IFGL, Puyang, Ropczyce, Magnezit Group</t>
  </si>
  <si>
    <t>Rok výroby</t>
  </si>
  <si>
    <t>2022 - 2023</t>
  </si>
  <si>
    <t xml:space="preserve">Umístění </t>
  </si>
  <si>
    <t>sklad 342</t>
  </si>
  <si>
    <r>
      <t xml:space="preserve">Rozměry / </t>
    </r>
    <r>
      <rPr>
        <b/>
        <sz val="12"/>
        <color indexed="12"/>
        <rFont val="Arial"/>
        <family val="2"/>
        <charset val="238"/>
      </rPr>
      <t>Dimensional  information</t>
    </r>
  </si>
  <si>
    <r>
      <t xml:space="preserve">délka / </t>
    </r>
    <r>
      <rPr>
        <sz val="12"/>
        <color indexed="12"/>
        <rFont val="Arial"/>
        <family val="2"/>
        <charset val="238"/>
      </rPr>
      <t>lenght</t>
    </r>
    <r>
      <rPr>
        <sz val="12"/>
        <rFont val="Arial"/>
        <family val="2"/>
        <charset val="238"/>
      </rPr>
      <t xml:space="preserve"> (mm)</t>
    </r>
  </si>
  <si>
    <r>
      <t xml:space="preserve">šířka / </t>
    </r>
    <r>
      <rPr>
        <sz val="12"/>
        <color indexed="12"/>
        <rFont val="Arial"/>
        <family val="2"/>
        <charset val="238"/>
      </rPr>
      <t>width</t>
    </r>
    <r>
      <rPr>
        <sz val="12"/>
        <rFont val="Arial"/>
        <family val="2"/>
        <charset val="238"/>
      </rPr>
      <t xml:space="preserve"> (mm)</t>
    </r>
  </si>
  <si>
    <r>
      <t xml:space="preserve">výška / </t>
    </r>
    <r>
      <rPr>
        <sz val="12"/>
        <color indexed="12"/>
        <rFont val="Arial"/>
        <family val="2"/>
        <charset val="238"/>
      </rPr>
      <t>high</t>
    </r>
    <r>
      <rPr>
        <sz val="12"/>
        <rFont val="Arial"/>
        <family val="2"/>
        <charset val="238"/>
      </rPr>
      <t xml:space="preserve"> (mm)</t>
    </r>
  </si>
  <si>
    <r>
      <t xml:space="preserve">hmotnost / </t>
    </r>
    <r>
      <rPr>
        <sz val="12"/>
        <color indexed="12"/>
        <rFont val="Arial"/>
        <family val="2"/>
        <charset val="238"/>
      </rPr>
      <t xml:space="preserve">weight </t>
    </r>
    <r>
      <rPr>
        <sz val="12"/>
        <rFont val="Arial"/>
        <family val="2"/>
        <charset val="238"/>
      </rPr>
      <t>(kg)</t>
    </r>
  </si>
  <si>
    <r>
      <t>Popis, poznámka / D</t>
    </r>
    <r>
      <rPr>
        <b/>
        <sz val="12"/>
        <color indexed="12"/>
        <rFont val="Arial"/>
        <family val="2"/>
        <charset val="238"/>
      </rPr>
      <t>escription, notice</t>
    </r>
  </si>
  <si>
    <t>mater.č.</t>
  </si>
  <si>
    <t>název materiálu</t>
  </si>
  <si>
    <t>T</t>
  </si>
  <si>
    <t>detail List 1</t>
  </si>
  <si>
    <t>Číslo (samostatně)</t>
  </si>
  <si>
    <t>Číslo a název materiálu</t>
  </si>
  <si>
    <t>Sum of Množství</t>
  </si>
  <si>
    <t>MgO tvarovka;No.39 (2-76);DALMAG 91</t>
  </si>
  <si>
    <t>MgO tvarovka;No.41 (2L-76);DALMAG 91</t>
  </si>
  <si>
    <t>Tvarovka;23/30;MT-14A</t>
  </si>
  <si>
    <t>Tvarovka;MgO;2-76 IFGL MGR Bricks</t>
  </si>
  <si>
    <t>Tvarovka;23/8;MT-14A</t>
  </si>
  <si>
    <t>MgO tvarovka;2-76;HWM-90F-OSR</t>
  </si>
  <si>
    <t>MgO tvarovka;No.294 (2-90);DALMAG 91</t>
  </si>
  <si>
    <t>Tvarovka;MgO;2L-76 IFGL MGR Bricks</t>
  </si>
  <si>
    <t>MgO tvarovka;No.295 (2L-90);DALMAG 91</t>
  </si>
  <si>
    <t>MgO tvarovka;2L-76;HWM-90F-OSR</t>
  </si>
  <si>
    <t>Tvarovka;9/16;IF MCB SZ</t>
  </si>
  <si>
    <t>Tvarovka;18/30;AMC-B70</t>
  </si>
  <si>
    <t>MgO tvarovka;FQ62; HWDMC-SV-OSR</t>
  </si>
  <si>
    <t>Tvarovka;MgO;+2B M90F-04</t>
  </si>
  <si>
    <t>Tvarovka;25/30;MT-14A</t>
  </si>
  <si>
    <t>MgO tvarovka;FQ61; HWDMC-SV-OSR</t>
  </si>
  <si>
    <t>Tvarovka;25/8;MT-14A</t>
  </si>
  <si>
    <t>Tvarovka;9/8;RT-C15-A1</t>
  </si>
  <si>
    <t>Tvarovka;9/30;RT-C15-A1</t>
  </si>
  <si>
    <t>MgO tvarovka; 2-90; IFGL MGR</t>
  </si>
  <si>
    <t>Tvarovka;MgO;2S15 M90F-04</t>
  </si>
  <si>
    <t>Tvarovka;9/30;IF MCB SZ</t>
  </si>
  <si>
    <t>MgO tvarovka;No.71 (2-32);DALMAG 91</t>
  </si>
  <si>
    <t>MgO tvarovka; +2B; IFGL MGR</t>
  </si>
  <si>
    <t>MgO tvarovka; HT16; IFGL MGR</t>
  </si>
  <si>
    <t>MgO tvarovka;F2; HWDMC-SV-OSR</t>
  </si>
  <si>
    <t>Tvarovka;Algraf KMGT01A 22/30</t>
  </si>
  <si>
    <t>Tvarovka;Algraf KMGT01A 35/0;</t>
  </si>
  <si>
    <t>Tvarovka;MgO;HT16 M90F-04</t>
  </si>
  <si>
    <t>MgO tvarovka;2-90;HWM-90F-OSR</t>
  </si>
  <si>
    <t>MgO tvarovka; 2L-90; IFGL MGR</t>
  </si>
  <si>
    <t>Tvarovka;25/16;IF MCB SZ</t>
  </si>
  <si>
    <t>MgO tvarovka;FR2G; HWDMC-SV-OSR</t>
  </si>
  <si>
    <t>MgO tvarovka;2L-90;HWM-90F-OSR</t>
  </si>
  <si>
    <t>MgO tvarovka;HT16;DALMAG 93</t>
  </si>
  <si>
    <t>MgO tvarovka;HT16;HWM-90F-OSR</t>
  </si>
  <si>
    <t>MgO tvarovka;No.296 (2WS10);DALMAG 91</t>
  </si>
  <si>
    <t>MgO tvarovka; A220/2; IFGL MGR(S)</t>
  </si>
  <si>
    <t>MgO tvarovka; 2S15; IFGL MGR</t>
  </si>
  <si>
    <t>Tvarovka;MgO;2WS10 M90F-04</t>
  </si>
  <si>
    <t>Tvarovka;9/16;IF MSB SZ</t>
  </si>
  <si>
    <t>MgO tvarovka;+2B;HWM-90F-OSR</t>
  </si>
  <si>
    <t>MgO tvarovka;No.93 (+2B); DALMAG 91</t>
  </si>
  <si>
    <t>Tvarovka;25/10-70/230-65;MT-14A</t>
  </si>
  <si>
    <t>MgO tvarovka; 2WS10; IFGL MGR</t>
  </si>
  <si>
    <t>MgO tvarovka;2-32;HWM-90F-OSR</t>
  </si>
  <si>
    <t>MgO tvarovka; 2-32; IFGL MGR</t>
  </si>
  <si>
    <t>MgO tvarovka;KW220/2;DALMAG 95F</t>
  </si>
  <si>
    <t>MgO tvarovka;2WS10;HWM-90F-OSR</t>
  </si>
  <si>
    <t>Tvarovka;Algraf KMGT01A 22/8</t>
  </si>
  <si>
    <t>Tvarovka;25/30;IF MCB SZ</t>
  </si>
  <si>
    <t>MgO tvarovka;2S15;HWM-90F-OSR</t>
  </si>
  <si>
    <t>MgO tvarovka;2S15;DALMAG 91</t>
  </si>
  <si>
    <t>Tvarovka;20/10-70/200-50;MT-14A</t>
  </si>
  <si>
    <t>MgO tvarovka;KW220/2;M95-A-OSR</t>
  </si>
  <si>
    <t>Tvarovka;Q235</t>
  </si>
  <si>
    <t>Tvarovka;RK410/310-21;1550-SA</t>
  </si>
  <si>
    <t>Tvarovka;Algraf KMGT01A 20/30</t>
  </si>
  <si>
    <t>Tvarovka;25/30;Carmag MWHLN744U</t>
  </si>
  <si>
    <t>Magnesit. tvarovka;2GB6;Normag M94</t>
  </si>
  <si>
    <t>Tvarovka;9/30;RT-C10-A1</t>
  </si>
  <si>
    <t>Tvarovka;9/8;RT-C10-A1</t>
  </si>
  <si>
    <t>Tvarovka;9/30;IF MSB SZ</t>
  </si>
  <si>
    <t>Tvarovka;8/16; IF MSB SZ</t>
  </si>
  <si>
    <t>Tvarovka;odpich. otvor;KW 220/2 M95-04</t>
  </si>
  <si>
    <t>Tvarovka;25/8;Carmag MWHLN744U</t>
  </si>
  <si>
    <t>Tvarovka;odpich otvor;KW220/2;MCF20</t>
  </si>
  <si>
    <t>Tvarovka;25/20-70/230-65;MT-14A</t>
  </si>
  <si>
    <t>Magnezit tvarovka;MC24;LID;PN72-06-01</t>
  </si>
  <si>
    <t>MgO tvarovka;FQB2; HWDMC-SV-OSR</t>
  </si>
  <si>
    <t>MgO tvarovka;FQ62P; HWDMC-SV-OSR</t>
  </si>
  <si>
    <t>Tvarovka;Algraf KMGT01A 20/8</t>
  </si>
  <si>
    <t>Tvarovka;8/30; IF MSB SZ</t>
  </si>
  <si>
    <t>Tvarovka;20/20-70/200-50; MT-14A</t>
  </si>
  <si>
    <t>6235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</si>
</sst>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color indexed="12"/>
      <name val="Arial"/>
      <family val="2"/>
      <charset val="238"/>
    </font>
    <font>
      <u/>
      <sz val="9"/>
      <color indexed="12"/>
      <name val="Arial"/>
      <family val="2"/>
      <charset val="238"/>
    </font>
    <font>
      <sz val="12"/>
      <name val="Arial"/>
      <family val="2"/>
      <charset val="238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45">
    <xf numFmtId="0" fontId="0" fillId="0" borderId="0" xfId="0"/>
    <xf numFmtId="0" fontId="5" fillId="2" borderId="5" xfId="0" applyFont="1" applyFill="1" applyBorder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0" fontId="7" fillId="2" borderId="22" xfId="0" applyFont="1" applyFill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left" vertical="center" indent="1"/>
    </xf>
    <xf numFmtId="49" fontId="5" fillId="0" borderId="24" xfId="0" applyNumberFormat="1" applyFont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indent="1"/>
    </xf>
    <xf numFmtId="49" fontId="5" fillId="0" borderId="25" xfId="0" applyNumberFormat="1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0" xfId="2" applyAlignment="1">
      <alignment horizontal="left" vertical="top"/>
    </xf>
    <xf numFmtId="3" fontId="7" fillId="2" borderId="22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vertical="top"/>
    </xf>
    <xf numFmtId="0" fontId="3" fillId="0" borderId="20" xfId="1" applyFont="1" applyBorder="1" applyAlignment="1" applyProtection="1">
      <alignment horizontal="left" vertical="center"/>
    </xf>
    <xf numFmtId="0" fontId="10" fillId="0" borderId="21" xfId="2" applyBorder="1" applyAlignment="1">
      <alignment horizontal="left" vertical="top"/>
    </xf>
    <xf numFmtId="0" fontId="9" fillId="0" borderId="0" xfId="0" applyFont="1"/>
    <xf numFmtId="0" fontId="11" fillId="0" borderId="27" xfId="2" applyFont="1" applyBorder="1" applyAlignment="1">
      <alignment horizontal="left" vertical="top"/>
    </xf>
    <xf numFmtId="0" fontId="11" fillId="0" borderId="28" xfId="2" applyFont="1" applyBorder="1" applyAlignment="1">
      <alignment horizontal="left" vertical="top"/>
    </xf>
    <xf numFmtId="3" fontId="12" fillId="2" borderId="12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top"/>
    </xf>
    <xf numFmtId="3" fontId="10" fillId="0" borderId="0" xfId="2" applyNumberFormat="1" applyAlignment="1">
      <alignment horizontal="left" vertical="top"/>
    </xf>
    <xf numFmtId="0" fontId="10" fillId="0" borderId="0" xfId="2" applyAlignment="1">
      <alignment vertical="top"/>
    </xf>
    <xf numFmtId="0" fontId="0" fillId="0" borderId="20" xfId="0" applyBorder="1"/>
    <xf numFmtId="0" fontId="0" fillId="0" borderId="3" xfId="0" applyBorder="1"/>
    <xf numFmtId="0" fontId="0" fillId="0" borderId="4" xfId="0" applyBorder="1"/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left" vertical="center" indent="1"/>
    </xf>
    <xf numFmtId="3" fontId="3" fillId="0" borderId="12" xfId="0" applyNumberFormat="1" applyFont="1" applyBorder="1" applyAlignment="1">
      <alignment horizontal="left" vertical="center" indent="1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left" indent="1"/>
    </xf>
    <xf numFmtId="3" fontId="3" fillId="0" borderId="4" xfId="0" applyNumberFormat="1" applyFont="1" applyBorder="1" applyAlignment="1">
      <alignment horizontal="left" indent="1"/>
    </xf>
  </cellXfs>
  <cellStyles count="3">
    <cellStyle name="Hypertextový odkaz" xfId="1" builtinId="8"/>
    <cellStyle name="Normální" xfId="0" builtinId="0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171451</xdr:rowOff>
    </xdr:from>
    <xdr:to>
      <xdr:col>2</xdr:col>
      <xdr:colOff>126290</xdr:colOff>
      <xdr:row>53</xdr:row>
      <xdr:rowOff>75755</xdr:rowOff>
    </xdr:to>
    <xdr:pic>
      <xdr:nvPicPr>
        <xdr:cNvPr id="4" name="Obrázek 3" descr="C:\Users\n086502\Downloads\IMG-20250304-WA0005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38801"/>
          <a:ext cx="4374440" cy="5809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485775</xdr:colOff>
      <xdr:row>22</xdr:row>
      <xdr:rowOff>180975</xdr:rowOff>
    </xdr:from>
    <xdr:to>
      <xdr:col>11</xdr:col>
      <xdr:colOff>466725</xdr:colOff>
      <xdr:row>66</xdr:row>
      <xdr:rowOff>135583</xdr:rowOff>
    </xdr:to>
    <xdr:pic>
      <xdr:nvPicPr>
        <xdr:cNvPr id="6" name="Obrázek 5" descr="C:\Users\n086502\Downloads\IMG-20250304-WA0007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5648325"/>
          <a:ext cx="6276975" cy="833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\ReferatDR\KALKULACE\pracovn&#237;\Registr%20Z&#225;sob\Z&#225;soby_Registr_6_24_LO_JM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086502/OneDrive%20-%20GFG%20Alliance/Dokumenty/1-2025/sklady/Materi&#225;l%20a%20ND%20k%2020_06_2024_po%20sklade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stup"/>
      <sheetName val="Sklady"/>
      <sheetName val="Materiál k 20.06.2024"/>
      <sheetName val="SAP přehled"/>
      <sheetName val="Přehled"/>
      <sheetName val="122_R"/>
      <sheetName val="112_R"/>
      <sheetName val="HV_R"/>
      <sheetName val="Maloprodejna_R"/>
      <sheetName val="Rourovna"/>
      <sheetName val="R_Svařovna"/>
      <sheetName val="R_VSt_MS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"/>
      <sheetName val="Materiál k 20.06.2024"/>
      <sheetName val="pomocná"/>
      <sheetName val="311"/>
      <sheetName val="323"/>
      <sheetName val="342Marek"/>
      <sheetName val="342"/>
      <sheetName val="612"/>
      <sheetName val="704"/>
      <sheetName val="706"/>
      <sheetName val="740"/>
      <sheetName val="803"/>
      <sheetName val="NZ7_2_2025"/>
      <sheetName val="822 VP"/>
      <sheetName val="826 AGLO"/>
      <sheetName val="Mika"/>
      <sheetName val="838"/>
      <sheetName val="motory vše"/>
      <sheetName val="838Mikeska"/>
      <sheetName val="847 elektro"/>
      <sheetName val="841 HCC"/>
      <sheetName val="842 KD"/>
      <sheetName val="848 SJV"/>
      <sheetName val="854 Hruštinec"/>
      <sheetName val="854"/>
      <sheetName val="860 P1500"/>
      <sheetName val="861 lin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D7" sqref="D7"/>
    </sheetView>
  </sheetViews>
  <sheetFormatPr defaultRowHeight="15" x14ac:dyDescent="0.25"/>
  <cols>
    <col min="1" max="1" width="30" customWidth="1"/>
    <col min="2" max="2" width="33.7109375" bestFit="1" customWidth="1"/>
    <col min="3" max="3" width="21.28515625" customWidth="1"/>
  </cols>
  <sheetData>
    <row r="1" spans="1:3" ht="15.75" thickBot="1" x14ac:dyDescent="0.3"/>
    <row r="2" spans="1:3" x14ac:dyDescent="0.25">
      <c r="A2" s="18" t="s">
        <v>0</v>
      </c>
      <c r="B2" s="14"/>
      <c r="C2" s="15"/>
    </row>
    <row r="3" spans="1:3" ht="15.75" thickBot="1" x14ac:dyDescent="0.3">
      <c r="A3" s="19"/>
      <c r="B3" s="34" t="s">
        <v>1</v>
      </c>
      <c r="C3" s="35"/>
    </row>
    <row r="4" spans="1:3" ht="15.75" x14ac:dyDescent="0.25">
      <c r="A4" s="1" t="s">
        <v>2</v>
      </c>
      <c r="B4" s="9" t="s">
        <v>3</v>
      </c>
      <c r="C4" s="8" t="s">
        <v>4</v>
      </c>
    </row>
    <row r="5" spans="1:3" ht="15.75" x14ac:dyDescent="0.25">
      <c r="A5" s="2" t="s">
        <v>5</v>
      </c>
      <c r="B5" s="10" t="s">
        <v>6</v>
      </c>
      <c r="C5" s="7"/>
    </row>
    <row r="6" spans="1:3" ht="15.75" x14ac:dyDescent="0.25">
      <c r="A6" s="2" t="s">
        <v>7</v>
      </c>
      <c r="B6" s="10" t="s">
        <v>103</v>
      </c>
      <c r="C6" s="7"/>
    </row>
    <row r="7" spans="1:3" ht="15.75" x14ac:dyDescent="0.25">
      <c r="A7" s="3" t="s">
        <v>8</v>
      </c>
      <c r="B7" s="10" t="s">
        <v>9</v>
      </c>
      <c r="C7" s="7"/>
    </row>
    <row r="8" spans="1:3" ht="15.75" x14ac:dyDescent="0.25">
      <c r="A8" s="3" t="s">
        <v>10</v>
      </c>
      <c r="B8" s="11" t="s">
        <v>11</v>
      </c>
      <c r="C8" s="7"/>
    </row>
    <row r="9" spans="1:3" ht="15.75" x14ac:dyDescent="0.25">
      <c r="A9" s="3" t="s">
        <v>12</v>
      </c>
      <c r="B9" s="12" t="s">
        <v>13</v>
      </c>
      <c r="C9" s="7"/>
    </row>
    <row r="10" spans="1:3" ht="16.5" thickBot="1" x14ac:dyDescent="0.3">
      <c r="A10" s="4" t="s">
        <v>14</v>
      </c>
      <c r="B10" s="13" t="s">
        <v>15</v>
      </c>
      <c r="C10" s="7"/>
    </row>
    <row r="11" spans="1:3" ht="15.75" x14ac:dyDescent="0.25">
      <c r="A11" s="36" t="s">
        <v>16</v>
      </c>
      <c r="B11" s="37"/>
      <c r="C11" s="38"/>
    </row>
    <row r="12" spans="1:3" x14ac:dyDescent="0.25">
      <c r="A12" s="5" t="s">
        <v>17</v>
      </c>
      <c r="B12" s="39"/>
      <c r="C12" s="40"/>
    </row>
    <row r="13" spans="1:3" x14ac:dyDescent="0.25">
      <c r="A13" s="5" t="s">
        <v>18</v>
      </c>
      <c r="B13" s="39"/>
      <c r="C13" s="40"/>
    </row>
    <row r="14" spans="1:3" x14ac:dyDescent="0.25">
      <c r="A14" s="5" t="s">
        <v>19</v>
      </c>
      <c r="B14" s="39"/>
      <c r="C14" s="40"/>
    </row>
    <row r="15" spans="1:3" x14ac:dyDescent="0.25">
      <c r="A15" s="5" t="s">
        <v>20</v>
      </c>
      <c r="B15" s="39"/>
      <c r="C15" s="40"/>
    </row>
    <row r="16" spans="1:3" x14ac:dyDescent="0.25">
      <c r="A16" s="5"/>
      <c r="B16" s="41"/>
      <c r="C16" s="42"/>
    </row>
    <row r="17" spans="1:3" ht="16.5" thickBot="1" x14ac:dyDescent="0.3">
      <c r="A17" s="6"/>
      <c r="B17" s="43"/>
      <c r="C17" s="44"/>
    </row>
    <row r="18" spans="1:3" ht="15.75" x14ac:dyDescent="0.25">
      <c r="A18" s="31" t="s">
        <v>21</v>
      </c>
      <c r="B18" s="32"/>
      <c r="C18" s="33"/>
    </row>
    <row r="19" spans="1:3" s="21" customFormat="1" x14ac:dyDescent="0.25">
      <c r="A19" s="22" t="s">
        <v>22</v>
      </c>
      <c r="B19" s="23" t="s">
        <v>23</v>
      </c>
      <c r="C19" s="24" t="s">
        <v>24</v>
      </c>
    </row>
    <row r="20" spans="1:3" x14ac:dyDescent="0.25">
      <c r="A20" s="20"/>
      <c r="B20" s="16"/>
      <c r="C20" s="17"/>
    </row>
    <row r="21" spans="1:3" x14ac:dyDescent="0.25">
      <c r="A21" s="20" t="s">
        <v>25</v>
      </c>
      <c r="B21" s="16"/>
      <c r="C21" s="17"/>
    </row>
    <row r="22" spans="1:3" ht="15.75" thickBot="1" x14ac:dyDescent="0.3">
      <c r="A22" s="28"/>
      <c r="B22" s="29"/>
      <c r="C22" s="30"/>
    </row>
  </sheetData>
  <mergeCells count="9">
    <mergeCell ref="A18:C18"/>
    <mergeCell ref="B3:C3"/>
    <mergeCell ref="A11:C11"/>
    <mergeCell ref="B12:C12"/>
    <mergeCell ref="B13:C13"/>
    <mergeCell ref="B14:C14"/>
    <mergeCell ref="B15:C15"/>
    <mergeCell ref="B16:C16"/>
    <mergeCell ref="B17:C1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6"/>
  <sheetViews>
    <sheetView workbookViewId="0">
      <pane ySplit="1" topLeftCell="A41" activePane="bottomLeft" state="frozen"/>
      <selection pane="bottomLeft"/>
    </sheetView>
  </sheetViews>
  <sheetFormatPr defaultRowHeight="15" x14ac:dyDescent="0.25"/>
  <cols>
    <col min="1" max="1" width="17.7109375" bestFit="1" customWidth="1"/>
    <col min="2" max="2" width="38.42578125" bestFit="1" customWidth="1"/>
    <col min="3" max="3" width="16" bestFit="1" customWidth="1"/>
  </cols>
  <sheetData>
    <row r="1" spans="1:3" x14ac:dyDescent="0.25">
      <c r="A1" s="25" t="s">
        <v>26</v>
      </c>
      <c r="B1" s="25" t="s">
        <v>27</v>
      </c>
      <c r="C1" s="25" t="s">
        <v>28</v>
      </c>
    </row>
    <row r="2" spans="1:3" x14ac:dyDescent="0.25">
      <c r="A2" s="16">
        <v>11624623</v>
      </c>
      <c r="B2" s="16" t="s">
        <v>29</v>
      </c>
      <c r="C2" s="26">
        <v>1388.0550000000001</v>
      </c>
    </row>
    <row r="3" spans="1:3" x14ac:dyDescent="0.25">
      <c r="A3" s="16">
        <v>11624622</v>
      </c>
      <c r="B3" s="16" t="s">
        <v>30</v>
      </c>
      <c r="C3" s="26">
        <v>913.16099999999904</v>
      </c>
    </row>
    <row r="4" spans="1:3" x14ac:dyDescent="0.25">
      <c r="A4" s="16">
        <v>11638891</v>
      </c>
      <c r="B4" s="16" t="s">
        <v>31</v>
      </c>
      <c r="C4" s="26">
        <v>367.149</v>
      </c>
    </row>
    <row r="5" spans="1:3" x14ac:dyDescent="0.25">
      <c r="A5" s="16">
        <v>11640236</v>
      </c>
      <c r="B5" s="16" t="s">
        <v>32</v>
      </c>
      <c r="C5" s="26">
        <v>699.048</v>
      </c>
    </row>
    <row r="6" spans="1:3" x14ac:dyDescent="0.25">
      <c r="A6" s="16">
        <v>11638892</v>
      </c>
      <c r="B6" s="16" t="s">
        <v>33</v>
      </c>
      <c r="C6" s="26">
        <v>320.63299999999902</v>
      </c>
    </row>
    <row r="7" spans="1:3" x14ac:dyDescent="0.25">
      <c r="A7" s="16">
        <v>11649404</v>
      </c>
      <c r="B7" s="16" t="s">
        <v>34</v>
      </c>
      <c r="C7" s="26">
        <v>476.96100000000001</v>
      </c>
    </row>
    <row r="8" spans="1:3" x14ac:dyDescent="0.25">
      <c r="A8" s="16">
        <v>11708864</v>
      </c>
      <c r="B8" s="16" t="s">
        <v>35</v>
      </c>
      <c r="C8" s="26">
        <v>285.49099999999902</v>
      </c>
    </row>
    <row r="9" spans="1:3" x14ac:dyDescent="0.25">
      <c r="A9" s="16">
        <v>11646058</v>
      </c>
      <c r="B9" s="16" t="s">
        <v>36</v>
      </c>
      <c r="C9" s="26">
        <v>256.29399999999902</v>
      </c>
    </row>
    <row r="10" spans="1:3" x14ac:dyDescent="0.25">
      <c r="A10" s="16">
        <v>11708865</v>
      </c>
      <c r="B10" s="16" t="s">
        <v>37</v>
      </c>
      <c r="C10" s="26">
        <v>191.059</v>
      </c>
    </row>
    <row r="11" spans="1:3" x14ac:dyDescent="0.25">
      <c r="A11" s="16">
        <v>11702490</v>
      </c>
      <c r="B11" s="16" t="s">
        <v>38</v>
      </c>
      <c r="C11" s="26">
        <v>179.96700000000001</v>
      </c>
    </row>
    <row r="12" spans="1:3" x14ac:dyDescent="0.25">
      <c r="A12" s="16">
        <v>11679204</v>
      </c>
      <c r="B12" s="16" t="s">
        <v>39</v>
      </c>
      <c r="C12" s="26">
        <v>91.879999999999896</v>
      </c>
    </row>
    <row r="13" spans="1:3" x14ac:dyDescent="0.25">
      <c r="A13" s="16">
        <v>11638895</v>
      </c>
      <c r="B13" s="16" t="s">
        <v>40</v>
      </c>
      <c r="C13" s="26">
        <v>74.433999999999898</v>
      </c>
    </row>
    <row r="14" spans="1:3" x14ac:dyDescent="0.25">
      <c r="A14" s="16">
        <v>11680816</v>
      </c>
      <c r="B14" s="16" t="s">
        <v>41</v>
      </c>
      <c r="C14" s="26">
        <v>101.658</v>
      </c>
    </row>
    <row r="15" spans="1:3" x14ac:dyDescent="0.25">
      <c r="A15" s="16">
        <v>11328380</v>
      </c>
      <c r="B15" s="16" t="s">
        <v>42</v>
      </c>
      <c r="C15" s="26">
        <v>75.087000000000003</v>
      </c>
    </row>
    <row r="16" spans="1:3" x14ac:dyDescent="0.25">
      <c r="A16" s="16">
        <v>11737074</v>
      </c>
      <c r="B16" s="16" t="s">
        <v>43</v>
      </c>
      <c r="C16" s="26">
        <v>38.137999999999899</v>
      </c>
    </row>
    <row r="17" spans="1:3" x14ac:dyDescent="0.25">
      <c r="A17" s="16">
        <v>11680815</v>
      </c>
      <c r="B17" s="16" t="s">
        <v>44</v>
      </c>
      <c r="C17" s="26">
        <v>56.234000000000002</v>
      </c>
    </row>
    <row r="18" spans="1:3" x14ac:dyDescent="0.25">
      <c r="A18" s="16">
        <v>11737073</v>
      </c>
      <c r="B18" s="16" t="s">
        <v>45</v>
      </c>
      <c r="C18" s="26">
        <v>28.963000000000001</v>
      </c>
    </row>
    <row r="19" spans="1:3" x14ac:dyDescent="0.25">
      <c r="A19" s="16">
        <v>11737281</v>
      </c>
      <c r="B19" s="16" t="s">
        <v>46</v>
      </c>
      <c r="C19" s="26">
        <v>26.059999999999899</v>
      </c>
    </row>
    <row r="20" spans="1:3" x14ac:dyDescent="0.25">
      <c r="A20" s="16">
        <v>11737282</v>
      </c>
      <c r="B20" s="16" t="s">
        <v>47</v>
      </c>
      <c r="C20" s="26">
        <v>25.34</v>
      </c>
    </row>
    <row r="21" spans="1:3" x14ac:dyDescent="0.25">
      <c r="A21" s="16">
        <v>11664350</v>
      </c>
      <c r="B21" s="16" t="s">
        <v>48</v>
      </c>
      <c r="C21" s="26">
        <v>42.7959999999999</v>
      </c>
    </row>
    <row r="22" spans="1:3" x14ac:dyDescent="0.25">
      <c r="A22" s="16">
        <v>11328395</v>
      </c>
      <c r="B22" s="16" t="s">
        <v>49</v>
      </c>
      <c r="C22" s="26">
        <v>38.448</v>
      </c>
    </row>
    <row r="23" spans="1:3" x14ac:dyDescent="0.25">
      <c r="A23" s="16">
        <v>11679205</v>
      </c>
      <c r="B23" s="16" t="s">
        <v>50</v>
      </c>
      <c r="C23" s="26">
        <v>22.53</v>
      </c>
    </row>
    <row r="24" spans="1:3" x14ac:dyDescent="0.25">
      <c r="A24" s="16">
        <v>11624620</v>
      </c>
      <c r="B24" s="16" t="s">
        <v>51</v>
      </c>
      <c r="C24" s="26">
        <v>35.354999999999897</v>
      </c>
    </row>
    <row r="25" spans="1:3" x14ac:dyDescent="0.25">
      <c r="A25" s="16">
        <v>11664347</v>
      </c>
      <c r="B25" s="16" t="s">
        <v>52</v>
      </c>
      <c r="C25" s="26">
        <v>28.006</v>
      </c>
    </row>
    <row r="26" spans="1:3" x14ac:dyDescent="0.25">
      <c r="A26" s="16">
        <v>11664343</v>
      </c>
      <c r="B26" s="16" t="s">
        <v>53</v>
      </c>
      <c r="C26" s="26">
        <v>28.402999999999899</v>
      </c>
    </row>
    <row r="27" spans="1:3" x14ac:dyDescent="0.25">
      <c r="A27" s="16">
        <v>11680813</v>
      </c>
      <c r="B27" s="16" t="s">
        <v>54</v>
      </c>
      <c r="C27" s="26">
        <v>26.0459999999999</v>
      </c>
    </row>
    <row r="28" spans="1:3" x14ac:dyDescent="0.25">
      <c r="A28" s="16">
        <v>11682301</v>
      </c>
      <c r="B28" s="16" t="s">
        <v>55</v>
      </c>
      <c r="C28" s="26">
        <v>13.127000000000001</v>
      </c>
    </row>
    <row r="29" spans="1:3" x14ac:dyDescent="0.25">
      <c r="A29" s="16">
        <v>11682304</v>
      </c>
      <c r="B29" s="16" t="s">
        <v>56</v>
      </c>
      <c r="C29" s="26">
        <v>12.954000000000001</v>
      </c>
    </row>
    <row r="30" spans="1:3" x14ac:dyDescent="0.25">
      <c r="A30" s="16">
        <v>11328383</v>
      </c>
      <c r="B30" s="16" t="s">
        <v>57</v>
      </c>
      <c r="C30" s="26">
        <v>24.948</v>
      </c>
    </row>
    <row r="31" spans="1:3" x14ac:dyDescent="0.25">
      <c r="A31" s="16">
        <v>11702488</v>
      </c>
      <c r="B31" s="16" t="s">
        <v>58</v>
      </c>
      <c r="C31" s="26">
        <v>24.998999999999899</v>
      </c>
    </row>
    <row r="32" spans="1:3" x14ac:dyDescent="0.25">
      <c r="A32" s="16">
        <v>11664349</v>
      </c>
      <c r="B32" s="16" t="s">
        <v>59</v>
      </c>
      <c r="C32" s="26">
        <v>25.17</v>
      </c>
    </row>
    <row r="33" spans="1:3" x14ac:dyDescent="0.25">
      <c r="A33" s="16">
        <v>11737359</v>
      </c>
      <c r="B33" s="16" t="s">
        <v>60</v>
      </c>
      <c r="C33" s="26">
        <v>13.2929999999999</v>
      </c>
    </row>
    <row r="34" spans="1:3" x14ac:dyDescent="0.25">
      <c r="A34" s="16">
        <v>11680814</v>
      </c>
      <c r="B34" s="16" t="s">
        <v>61</v>
      </c>
      <c r="C34" s="26">
        <v>18.396999999999899</v>
      </c>
    </row>
    <row r="35" spans="1:3" x14ac:dyDescent="0.25">
      <c r="A35" s="16">
        <v>11702491</v>
      </c>
      <c r="B35" s="16" t="s">
        <v>62</v>
      </c>
      <c r="C35" s="26">
        <v>19.994</v>
      </c>
    </row>
    <row r="36" spans="1:3" x14ac:dyDescent="0.25">
      <c r="A36" s="16">
        <v>11738152</v>
      </c>
      <c r="B36" s="16" t="s">
        <v>63</v>
      </c>
      <c r="C36" s="26">
        <v>17.994</v>
      </c>
    </row>
    <row r="37" spans="1:3" x14ac:dyDescent="0.25">
      <c r="A37" s="16">
        <v>11702492</v>
      </c>
      <c r="B37" s="16" t="s">
        <v>64</v>
      </c>
      <c r="C37" s="26">
        <v>17.995000000000001</v>
      </c>
    </row>
    <row r="38" spans="1:3" x14ac:dyDescent="0.25">
      <c r="A38" s="16">
        <v>11708866</v>
      </c>
      <c r="B38" s="16" t="s">
        <v>65</v>
      </c>
      <c r="C38" s="26">
        <v>16.792000000000002</v>
      </c>
    </row>
    <row r="39" spans="1:3" x14ac:dyDescent="0.25">
      <c r="A39" s="16">
        <v>11664341</v>
      </c>
      <c r="B39" s="16" t="s">
        <v>66</v>
      </c>
      <c r="C39" s="26">
        <v>5.944</v>
      </c>
    </row>
    <row r="40" spans="1:3" x14ac:dyDescent="0.25">
      <c r="A40" s="16">
        <v>11664345</v>
      </c>
      <c r="B40" s="16" t="s">
        <v>67</v>
      </c>
      <c r="C40" s="26">
        <v>16</v>
      </c>
    </row>
    <row r="41" spans="1:3" x14ac:dyDescent="0.25">
      <c r="A41" s="16">
        <v>11328387</v>
      </c>
      <c r="B41" s="16" t="s">
        <v>68</v>
      </c>
      <c r="C41" s="26">
        <v>14.212</v>
      </c>
    </row>
    <row r="42" spans="1:3" x14ac:dyDescent="0.25">
      <c r="A42" s="16">
        <v>11679206</v>
      </c>
      <c r="B42" s="16" t="s">
        <v>69</v>
      </c>
      <c r="C42" s="26">
        <v>8.7880000000000003</v>
      </c>
    </row>
    <row r="43" spans="1:3" x14ac:dyDescent="0.25">
      <c r="A43" s="16">
        <v>11702489</v>
      </c>
      <c r="B43" s="16" t="s">
        <v>70</v>
      </c>
      <c r="C43" s="26">
        <v>13.994</v>
      </c>
    </row>
    <row r="44" spans="1:3" x14ac:dyDescent="0.25">
      <c r="A44" s="16">
        <v>11624621</v>
      </c>
      <c r="B44" s="16" t="s">
        <v>71</v>
      </c>
      <c r="C44" s="26">
        <v>14.003</v>
      </c>
    </row>
    <row r="45" spans="1:3" x14ac:dyDescent="0.25">
      <c r="A45" s="16">
        <v>11738070</v>
      </c>
      <c r="B45" s="16" t="s">
        <v>72</v>
      </c>
      <c r="C45" s="26">
        <v>7.0910000000000002</v>
      </c>
    </row>
    <row r="46" spans="1:3" x14ac:dyDescent="0.25">
      <c r="A46" s="16">
        <v>11664346</v>
      </c>
      <c r="B46" s="16" t="s">
        <v>73</v>
      </c>
      <c r="C46" s="26">
        <v>11.3</v>
      </c>
    </row>
    <row r="47" spans="1:3" x14ac:dyDescent="0.25">
      <c r="A47" s="16">
        <v>11702494</v>
      </c>
      <c r="B47" s="16" t="s">
        <v>74</v>
      </c>
      <c r="C47" s="26">
        <v>11.005000000000001</v>
      </c>
    </row>
    <row r="48" spans="1:3" x14ac:dyDescent="0.25">
      <c r="A48" s="16">
        <v>11664348</v>
      </c>
      <c r="B48" s="16" t="s">
        <v>75</v>
      </c>
      <c r="C48" s="26">
        <v>9.5210000000000008</v>
      </c>
    </row>
    <row r="49" spans="1:3" x14ac:dyDescent="0.25">
      <c r="A49" s="16">
        <v>11738153</v>
      </c>
      <c r="B49" s="16" t="s">
        <v>76</v>
      </c>
      <c r="C49" s="26">
        <v>7.00999999999999</v>
      </c>
    </row>
    <row r="50" spans="1:3" x14ac:dyDescent="0.25">
      <c r="A50" s="16">
        <v>11702493</v>
      </c>
      <c r="B50" s="16" t="s">
        <v>77</v>
      </c>
      <c r="C50" s="26">
        <v>8.9990000000000006</v>
      </c>
    </row>
    <row r="51" spans="1:3" x14ac:dyDescent="0.25">
      <c r="A51" s="16">
        <v>11682300</v>
      </c>
      <c r="B51" s="16" t="s">
        <v>78</v>
      </c>
      <c r="C51" s="26">
        <v>4.00199999999999</v>
      </c>
    </row>
    <row r="52" spans="1:3" x14ac:dyDescent="0.25">
      <c r="A52" s="16">
        <v>11737358</v>
      </c>
      <c r="B52" s="16" t="s">
        <v>79</v>
      </c>
      <c r="C52" s="26">
        <v>5.0330000000000004</v>
      </c>
    </row>
    <row r="53" spans="1:3" x14ac:dyDescent="0.25">
      <c r="A53" s="16">
        <v>11702495</v>
      </c>
      <c r="B53" s="16" t="s">
        <v>80</v>
      </c>
      <c r="C53" s="26">
        <v>7.9989999999999899</v>
      </c>
    </row>
    <row r="54" spans="1:3" x14ac:dyDescent="0.25">
      <c r="A54" s="16">
        <v>11738151</v>
      </c>
      <c r="B54" s="16" t="s">
        <v>81</v>
      </c>
      <c r="C54" s="26">
        <v>8.0020000000000007</v>
      </c>
    </row>
    <row r="55" spans="1:3" x14ac:dyDescent="0.25">
      <c r="A55" s="16">
        <v>11738066</v>
      </c>
      <c r="B55" s="16" t="s">
        <v>82</v>
      </c>
      <c r="C55" s="26">
        <v>4.07</v>
      </c>
    </row>
    <row r="56" spans="1:3" x14ac:dyDescent="0.25">
      <c r="A56" s="16">
        <v>11702487</v>
      </c>
      <c r="B56" s="16" t="s">
        <v>83</v>
      </c>
      <c r="C56" s="26">
        <v>7</v>
      </c>
    </row>
    <row r="57" spans="1:3" x14ac:dyDescent="0.25">
      <c r="A57" s="16">
        <v>11738067</v>
      </c>
      <c r="B57" s="16" t="s">
        <v>84</v>
      </c>
      <c r="C57" s="26">
        <v>336</v>
      </c>
    </row>
    <row r="58" spans="1:3" x14ac:dyDescent="0.25">
      <c r="A58" s="16">
        <v>11737429</v>
      </c>
      <c r="B58" s="16" t="s">
        <v>85</v>
      </c>
      <c r="C58" s="26">
        <v>56</v>
      </c>
    </row>
    <row r="59" spans="1:3" x14ac:dyDescent="0.25">
      <c r="A59" s="16">
        <v>11682303</v>
      </c>
      <c r="B59" s="16" t="s">
        <v>86</v>
      </c>
      <c r="C59" s="26">
        <v>2.9790000000000001</v>
      </c>
    </row>
    <row r="60" spans="1:3" x14ac:dyDescent="0.25">
      <c r="A60" s="16">
        <v>11737248</v>
      </c>
      <c r="B60" s="16" t="s">
        <v>87</v>
      </c>
      <c r="C60" s="26">
        <v>3.5369999999999902</v>
      </c>
    </row>
    <row r="61" spans="1:3" x14ac:dyDescent="0.25">
      <c r="A61" s="16">
        <v>11331713</v>
      </c>
      <c r="B61" s="16" t="s">
        <v>88</v>
      </c>
      <c r="C61" s="26">
        <v>3.8660000000000001</v>
      </c>
    </row>
    <row r="62" spans="1:3" x14ac:dyDescent="0.25">
      <c r="A62" s="16">
        <v>11737284</v>
      </c>
      <c r="B62" s="16" t="s">
        <v>89</v>
      </c>
      <c r="C62" s="26">
        <v>3.35</v>
      </c>
    </row>
    <row r="63" spans="1:3" x14ac:dyDescent="0.25">
      <c r="A63" s="16">
        <v>11737283</v>
      </c>
      <c r="B63" s="16" t="s">
        <v>90</v>
      </c>
      <c r="C63" s="26">
        <v>3.02999999999999</v>
      </c>
    </row>
    <row r="64" spans="1:3" x14ac:dyDescent="0.25">
      <c r="A64" s="16">
        <v>11679207</v>
      </c>
      <c r="B64" s="16" t="s">
        <v>91</v>
      </c>
      <c r="C64" s="26">
        <v>2.9740000000000002</v>
      </c>
    </row>
    <row r="65" spans="1:3" x14ac:dyDescent="0.25">
      <c r="A65" s="16">
        <v>11680755</v>
      </c>
      <c r="B65" s="16" t="s">
        <v>92</v>
      </c>
      <c r="C65" s="26">
        <v>2.8180000000000001</v>
      </c>
    </row>
    <row r="66" spans="1:3" x14ac:dyDescent="0.25">
      <c r="A66" s="16">
        <v>11249416</v>
      </c>
      <c r="B66" s="16" t="s">
        <v>93</v>
      </c>
      <c r="C66" s="26">
        <v>2.4119999999999902</v>
      </c>
    </row>
    <row r="67" spans="1:3" x14ac:dyDescent="0.25">
      <c r="A67" s="16">
        <v>11737247</v>
      </c>
      <c r="B67" s="16" t="s">
        <v>94</v>
      </c>
      <c r="C67" s="26">
        <v>2.3039999999999901</v>
      </c>
    </row>
    <row r="68" spans="1:3" x14ac:dyDescent="0.25">
      <c r="A68" s="16">
        <v>11709412</v>
      </c>
      <c r="B68" s="16" t="s">
        <v>95</v>
      </c>
      <c r="C68" s="26">
        <v>1.8240000000000001</v>
      </c>
    </row>
    <row r="69" spans="1:3" x14ac:dyDescent="0.25">
      <c r="A69" s="16">
        <v>11738069</v>
      </c>
      <c r="B69" s="16" t="s">
        <v>96</v>
      </c>
      <c r="C69" s="26">
        <v>2.1720000000000002</v>
      </c>
    </row>
    <row r="70" spans="1:3" x14ac:dyDescent="0.25">
      <c r="A70" s="16">
        <v>11004858</v>
      </c>
      <c r="B70" s="16" t="s">
        <v>97</v>
      </c>
      <c r="C70" s="26">
        <v>7.5</v>
      </c>
    </row>
    <row r="71" spans="1:3" x14ac:dyDescent="0.25">
      <c r="A71" s="16">
        <v>11680811</v>
      </c>
      <c r="B71" s="16" t="s">
        <v>98</v>
      </c>
      <c r="C71" s="26">
        <v>2.5329999999999901</v>
      </c>
    </row>
    <row r="72" spans="1:3" x14ac:dyDescent="0.25">
      <c r="A72" s="16">
        <v>11680812</v>
      </c>
      <c r="B72" s="16" t="s">
        <v>99</v>
      </c>
      <c r="C72" s="26">
        <v>2.4710000000000001</v>
      </c>
    </row>
    <row r="73" spans="1:3" x14ac:dyDescent="0.25">
      <c r="A73" s="16">
        <v>11682302</v>
      </c>
      <c r="B73" s="16" t="s">
        <v>100</v>
      </c>
      <c r="C73" s="26">
        <v>1.002</v>
      </c>
    </row>
    <row r="74" spans="1:3" x14ac:dyDescent="0.25">
      <c r="A74" s="16">
        <v>11680754</v>
      </c>
      <c r="B74" s="16" t="s">
        <v>101</v>
      </c>
      <c r="C74" s="26">
        <v>1.016</v>
      </c>
    </row>
    <row r="75" spans="1:3" x14ac:dyDescent="0.25">
      <c r="A75" s="16">
        <v>11738065</v>
      </c>
      <c r="B75" s="16" t="s">
        <v>102</v>
      </c>
      <c r="C75" s="26">
        <v>0.193</v>
      </c>
    </row>
    <row r="76" spans="1:3" x14ac:dyDescent="0.25">
      <c r="A76" s="27"/>
      <c r="B76" s="27"/>
      <c r="C76" s="26">
        <f>SUM(C2:C75)</f>
        <v>6624.8129999999983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magnezit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Kalousova, Patricie</dc:creator>
  <cp:keywords/>
  <dc:description/>
  <cp:lastModifiedBy>Spravce, Ostrava</cp:lastModifiedBy>
  <cp:revision/>
  <dcterms:created xsi:type="dcterms:W3CDTF">2025-03-03T08:52:39Z</dcterms:created>
  <dcterms:modified xsi:type="dcterms:W3CDTF">2025-06-23T06:40:20Z</dcterms:modified>
  <cp:category/>
  <cp:contentStatus/>
</cp:coreProperties>
</file>